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500" activeTab="5"/>
  </bookViews>
  <sheets>
    <sheet name="目录" sheetId="14" r:id="rId1"/>
    <sheet name="收支总体情况表" sheetId="1" r:id="rId2"/>
    <sheet name="收入总体情况表" sheetId="2" r:id="rId3"/>
    <sheet name="支出总体情况表" sheetId="3" r:id="rId4"/>
    <sheet name="财政拨款收支总体情况表" sheetId="4" r:id="rId5"/>
    <sheet name="一般公共预算支出情况表（按功能分类科目）" sheetId="5" r:id="rId6"/>
    <sheet name="一般公共预算基本支出情况表（按支出经济分类科目）" sheetId="11" r:id="rId7"/>
    <sheet name="一般公共预算“三公”经费支出情况表" sheetId="13" r:id="rId8"/>
    <sheet name="政府性基金预算支出情况表" sheetId="10" r:id="rId9"/>
  </sheets>
  <calcPr calcId="125725"/>
</workbook>
</file>

<file path=xl/calcChain.xml><?xml version="1.0" encoding="utf-8"?>
<calcChain xmlns="http://schemas.openxmlformats.org/spreadsheetml/2006/main">
  <c r="C46" i="11"/>
  <c r="C13"/>
  <c r="C6"/>
  <c r="B6" i="3"/>
  <c r="B26" s="1"/>
  <c r="D10" i="1"/>
  <c r="C5" i="11" l="1"/>
</calcChain>
</file>

<file path=xl/sharedStrings.xml><?xml version="1.0" encoding="utf-8"?>
<sst xmlns="http://schemas.openxmlformats.org/spreadsheetml/2006/main" count="265" uniqueCount="178">
  <si>
    <t>目录</t>
  </si>
  <si>
    <t>一、收支总体情况表</t>
  </si>
  <si>
    <t>二、收入总体情况表</t>
  </si>
  <si>
    <t>三、支出总体情况表</t>
  </si>
  <si>
    <t>四、财政拨款收支总体情况表</t>
  </si>
  <si>
    <t>五、一般公共预算支出情况表（按功能分类科目）</t>
  </si>
  <si>
    <t>六、一般公共预算基本支出情况表（按支出经济分类科目）</t>
  </si>
  <si>
    <t>七、一般公共预算三公经费预算表</t>
  </si>
  <si>
    <t>八、政府性基金支出预算表</t>
  </si>
  <si>
    <t>表1</t>
  </si>
  <si>
    <t>单位名称：</t>
  </si>
  <si>
    <t>单位：万元</t>
  </si>
  <si>
    <t>收入</t>
  </si>
  <si>
    <t>支出</t>
  </si>
  <si>
    <t>项    目</t>
  </si>
  <si>
    <t>2018年预算</t>
  </si>
  <si>
    <t>一、财政拨款</t>
  </si>
  <si>
    <t>一、基本支出</t>
  </si>
  <si>
    <t>二、财政专户拨款</t>
  </si>
  <si>
    <t>二、项目支出</t>
  </si>
  <si>
    <t>三、其他资金拨款</t>
  </si>
  <si>
    <t>三、事业单位经营支出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</si>
  <si>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</si>
  <si>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</si>
  <si>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</si>
  <si>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</si>
  <si>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</si>
  <si>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</si>
  <si>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</si>
  <si>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</si>
  <si>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收入总计</t>
  </si>
  <si>
    <t>支出总计</t>
  </si>
  <si>
    <t>注：财政拨款收支情况包括一般公共预算、政府性基金预算、国有资本经营预算拨款收支情况</t>
  </si>
  <si>
    <t>表2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</si>
  <si>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</si>
  <si>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</si>
  <si>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</si>
  <si>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</si>
  <si>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</si>
  <si>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</si>
  <si>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</si>
  <si>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年 收 入 合 计</t>
  </si>
  <si>
    <t>收   入   总   计</t>
  </si>
  <si>
    <t>表3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</si>
  <si>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</si>
  <si>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</si>
  <si>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</si>
  <si>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其他资本性支出等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</si>
  <si>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</si>
  <si>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</si>
  <si>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</si>
  <si>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</si>
  <si>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</si>
  <si>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</si>
  <si>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</si>
  <si>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</si>
  <si>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</si>
  <si>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</si>
  <si>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年 支 出 合 计</t>
  </si>
  <si>
    <t>支    出    总    计</t>
  </si>
  <si>
    <t>表4</t>
  </si>
  <si>
    <t>一、一般公共预算拨款</t>
  </si>
  <si>
    <t>二、政府性基金预算</t>
  </si>
  <si>
    <t>三、国有资本经营预算</t>
  </si>
  <si>
    <t>表5</t>
  </si>
  <si>
    <t>科目编码</t>
  </si>
  <si>
    <t>功能科目名称</t>
  </si>
  <si>
    <t>一般公共预算支出</t>
  </si>
  <si>
    <t>类</t>
  </si>
  <si>
    <t>款</t>
  </si>
  <si>
    <t>项</t>
  </si>
  <si>
    <t>小计</t>
  </si>
  <si>
    <t>其中：基本支出</t>
  </si>
  <si>
    <t>项目支出</t>
  </si>
  <si>
    <t>合    计</t>
  </si>
  <si>
    <t>208</t>
  </si>
  <si>
    <t>05</t>
  </si>
  <si>
    <t xml:space="preserve">  208</t>
  </si>
  <si>
    <t xml:space="preserve">  05</t>
  </si>
  <si>
    <t>02</t>
  </si>
  <si>
    <t>11</t>
  </si>
  <si>
    <t xml:space="preserve">  11</t>
  </si>
  <si>
    <t>01</t>
  </si>
  <si>
    <t>表6</t>
  </si>
  <si>
    <t>政府预算支出经济分类</t>
  </si>
  <si>
    <t>部门预算支出经济类科目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</si>
  <si>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</si>
  <si>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</si>
  <si>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</si>
  <si>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</si>
  <si>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</si>
  <si>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</si>
  <si>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</si>
  <si>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</si>
  <si>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</si>
  <si>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</si>
  <si>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[50199]其他福利支出</t>
  </si>
  <si>
    <t xml:space="preserve">  [30106]其他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</si>
  <si>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</si>
  <si>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</si>
  <si>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</si>
  <si>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</si>
  <si>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</si>
  <si>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</si>
  <si>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</si>
  <si>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</si>
  <si>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</si>
  <si>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</si>
  <si>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</si>
  <si>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</si>
  <si>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</si>
  <si>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</si>
  <si>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</si>
  <si>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</si>
  <si>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</si>
  <si>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</si>
  <si>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</si>
  <si>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</si>
  <si>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[50206]公务接待费</t>
  </si>
  <si>
    <t xml:space="preserve">  [30217]公务接待费</t>
  </si>
  <si>
    <t xml:space="preserve">  [50207]因公出国了（境）费用</t>
  </si>
  <si>
    <t xml:space="preserve">  [30212]因公出国了（境）费用</t>
  </si>
  <si>
    <t xml:space="preserve">  [50208]公务用车运行维护费</t>
  </si>
  <si>
    <t xml:space="preserve">  [30213]公务用车运行维护费</t>
  </si>
  <si>
    <t xml:space="preserve">  [50209]维修（护）费</t>
  </si>
  <si>
    <t xml:space="preserve">  [30213]维护（修）费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</si>
  <si>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</si>
  <si>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</si>
  <si>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</si>
  <si>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</si>
  <si>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</si>
  <si>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</si>
  <si>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 xml:space="preserve">  [50399]其他资本性支出</t>
  </si>
  <si>
    <t xml:space="preserve">  [31099]其他资本性支出</t>
  </si>
  <si>
    <t>[505]对事业单位经常性补助</t>
  </si>
  <si>
    <t xml:space="preserve">   [50501]工资福利支出</t>
  </si>
  <si>
    <t xml:space="preserve">  [30107]绩效工资</t>
  </si>
  <si>
    <t xml:space="preserve">  [30199]其他工资福利支出</t>
  </si>
  <si>
    <t xml:space="preserve"> 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</si>
  <si>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</si>
  <si>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</si>
  <si>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</si>
  <si>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</si>
  <si>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</si>
  <si>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[30307]医疗费补助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</si>
  <si>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</si>
  <si>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</si>
  <si>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</si>
  <si>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</si>
  <si>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</si>
  <si>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</si>
  <si>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填报单位:</t>
  </si>
  <si>
    <t>单位代码</t>
  </si>
  <si>
    <t>单位名称</t>
  </si>
  <si>
    <t>公务用车费</t>
  </si>
  <si>
    <t>因公出国(境)费用</t>
  </si>
  <si>
    <t>公务接待费</t>
  </si>
  <si>
    <t>合计</t>
  </si>
  <si>
    <t>与上年情况比较</t>
  </si>
  <si>
    <t>其      中</t>
  </si>
  <si>
    <t>公务用车运行维护费</t>
  </si>
  <si>
    <t>公务用车购置</t>
  </si>
  <si>
    <t>海丰县残疾人联合会</t>
  </si>
  <si>
    <t>表9</t>
  </si>
  <si>
    <t>政府性基金预算支出</t>
  </si>
  <si>
    <t>注：本部门无政府性基金预算支出，本表为空表。</t>
  </si>
  <si>
    <t>2016年度海丰县残疾人联合会预算报表</t>
    <phoneticPr fontId="16" type="noConversion"/>
  </si>
  <si>
    <t>2016年预算</t>
    <phoneticPr fontId="16" type="noConversion"/>
  </si>
  <si>
    <t xml:space="preserve">  社会保障和就业支出</t>
  </si>
  <si>
    <t xml:space="preserve">    行政事业单位离退休</t>
  </si>
  <si>
    <t xml:space="preserve">      事业单位离退休</t>
  </si>
  <si>
    <t xml:space="preserve">    残疾人事业</t>
  </si>
  <si>
    <t xml:space="preserve">      行政运行（残疾人事业）</t>
  </si>
  <si>
    <t>**</t>
    <phoneticPr fontId="16" type="noConversion"/>
  </si>
  <si>
    <t>2015年海丰县残疾人联合会“三公经费”7.7万元，与上年保持不变。</t>
    <phoneticPr fontId="16" type="noConversion"/>
  </si>
  <si>
    <t>七、2016年县级部门预算单位“三公经费”支出预算表</t>
    <phoneticPr fontId="16" type="noConversion"/>
  </si>
  <si>
    <t>八、2016年政府性基金预算支出情况表</t>
    <phoneticPr fontId="16" type="noConversion"/>
  </si>
  <si>
    <t>2016年预算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</si>
</sst>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SimSun"/>
      <charset val="134"/>
    </font>
    <font>
      <sz val="10"/>
      <color indexed="8"/>
      <name val="SimSun"/>
      <charset val="134"/>
    </font>
    <font>
      <sz val="9"/>
      <color indexed="8"/>
      <name val="SimSun"/>
      <charset val="134"/>
    </font>
    <font>
      <b/>
      <sz val="10"/>
      <color indexed="8"/>
      <name val="SimSun"/>
      <charset val="134"/>
    </font>
    <font>
      <sz val="12"/>
      <color rgb="FF00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7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/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L4" sqref="L4"/>
    </sheetView>
  </sheetViews>
  <sheetFormatPr defaultColWidth="9" defaultRowHeight="13.5"/>
  <cols>
    <col min="1" max="7" width="11.75" customWidth="1"/>
  </cols>
  <sheetData>
    <row r="1" spans="1:7" ht="39" customHeight="1">
      <c r="A1" s="50" t="s">
        <v>166</v>
      </c>
      <c r="B1" s="50"/>
      <c r="C1" s="50"/>
      <c r="D1" s="50"/>
      <c r="E1" s="50"/>
      <c r="F1" s="50"/>
      <c r="G1" s="50"/>
    </row>
    <row r="2" spans="1:7" ht="21.75">
      <c r="A2" s="51" t="s">
        <v>0</v>
      </c>
      <c r="B2" s="51"/>
      <c r="C2" s="51"/>
      <c r="D2" s="51"/>
      <c r="E2" s="51"/>
      <c r="F2" s="51"/>
      <c r="G2" s="51"/>
    </row>
    <row r="3" spans="1:7" ht="39" customHeight="1">
      <c r="A3" s="52" t="s">
        <v>1</v>
      </c>
      <c r="B3" s="52"/>
      <c r="C3" s="52"/>
      <c r="D3" s="52"/>
      <c r="E3" s="52"/>
      <c r="F3" s="52"/>
      <c r="G3" s="52"/>
    </row>
    <row r="4" spans="1:7" ht="39" customHeight="1">
      <c r="A4" s="52" t="s">
        <v>2</v>
      </c>
      <c r="B4" s="52"/>
      <c r="C4" s="52"/>
      <c r="D4" s="52"/>
      <c r="E4" s="52"/>
      <c r="F4" s="52"/>
      <c r="G4" s="52"/>
    </row>
    <row r="5" spans="1:7" ht="39" customHeight="1">
      <c r="A5" s="52" t="s">
        <v>3</v>
      </c>
      <c r="B5" s="52"/>
      <c r="C5" s="52"/>
      <c r="D5" s="52"/>
      <c r="E5" s="52"/>
      <c r="F5" s="52"/>
      <c r="G5" s="52"/>
    </row>
    <row r="6" spans="1:7" ht="39" customHeight="1">
      <c r="A6" s="52" t="s">
        <v>4</v>
      </c>
      <c r="B6" s="52"/>
      <c r="C6" s="52"/>
      <c r="D6" s="52"/>
      <c r="E6" s="52"/>
      <c r="F6" s="52"/>
      <c r="G6" s="52"/>
    </row>
    <row r="7" spans="1:7" ht="39" customHeight="1">
      <c r="A7" s="52" t="s">
        <v>5</v>
      </c>
      <c r="B7" s="52"/>
      <c r="C7" s="52"/>
      <c r="D7" s="52"/>
      <c r="E7" s="52"/>
      <c r="F7" s="52"/>
      <c r="G7" s="52"/>
    </row>
    <row r="8" spans="1:7" ht="39" customHeight="1">
      <c r="A8" s="52" t="s">
        <v>6</v>
      </c>
      <c r="B8" s="52"/>
      <c r="C8" s="52"/>
      <c r="D8" s="52"/>
      <c r="E8" s="52"/>
      <c r="F8" s="52"/>
      <c r="G8" s="52"/>
    </row>
    <row r="9" spans="1:7" ht="39" customHeight="1">
      <c r="A9" s="52" t="s">
        <v>7</v>
      </c>
      <c r="B9" s="52"/>
      <c r="C9" s="52"/>
      <c r="D9" s="52"/>
      <c r="E9" s="52"/>
      <c r="F9" s="52"/>
      <c r="G9" s="52"/>
    </row>
    <row r="10" spans="1:7" ht="39" customHeight="1">
      <c r="A10" s="52" t="s">
        <v>8</v>
      </c>
      <c r="B10" s="52"/>
      <c r="C10" s="52"/>
      <c r="D10" s="52"/>
      <c r="E10" s="52"/>
      <c r="F10" s="52"/>
      <c r="G10" s="52"/>
    </row>
  </sheetData>
  <mergeCells count="10">
    <mergeCell ref="A6:G6"/>
    <mergeCell ref="A7:G7"/>
    <mergeCell ref="A8:G8"/>
    <mergeCell ref="A9:G9"/>
    <mergeCell ref="A10:G10"/>
    <mergeCell ref="A1:G1"/>
    <mergeCell ref="A2:G2"/>
    <mergeCell ref="A3:G3"/>
    <mergeCell ref="A4:G4"/>
    <mergeCell ref="A5:G5"/>
  </mergeCells>
  <phoneticPr fontId="16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13" sqref="D13"/>
    </sheetView>
  </sheetViews>
  <sheetFormatPr defaultColWidth="9" defaultRowHeight="20.100000000000001" customHeight="1"/>
  <cols>
    <col min="1" max="1" width="27.625" customWidth="1"/>
    <col min="2" max="2" width="16.5" customWidth="1"/>
    <col min="3" max="3" width="23.5" customWidth="1"/>
    <col min="4" max="4" width="16.5" customWidth="1"/>
  </cols>
  <sheetData>
    <row r="1" spans="1:4" ht="20.100000000000001" customHeight="1">
      <c r="D1" s="1" t="s">
        <v>9</v>
      </c>
    </row>
    <row r="2" spans="1:4" ht="34.5" customHeight="1">
      <c r="A2" s="53" t="s">
        <v>1</v>
      </c>
      <c r="B2" s="53"/>
      <c r="C2" s="53"/>
      <c r="D2" s="53"/>
    </row>
    <row r="3" spans="1:4" ht="20.100000000000001" customHeight="1">
      <c r="A3" t="s">
        <v>10</v>
      </c>
      <c r="D3" s="1" t="s">
        <v>11</v>
      </c>
    </row>
    <row r="4" spans="1:4" ht="20.100000000000001" customHeight="1">
      <c r="A4" s="54" t="s">
        <v>12</v>
      </c>
      <c r="B4" s="54"/>
      <c r="C4" s="54" t="s">
        <v>13</v>
      </c>
      <c r="D4" s="54"/>
    </row>
    <row r="5" spans="1:4" s="35" customFormat="1" ht="20.100000000000001" customHeight="1">
      <c r="A5" s="39" t="s">
        <v>14</v>
      </c>
      <c r="B5" s="40" t="s">
        <v>167</v>
      </c>
      <c r="C5" s="39" t="s">
        <v>14</v>
      </c>
      <c r="D5" s="40" t="s">
        <v>167</v>
      </c>
    </row>
    <row r="6" spans="1:4" ht="20.100000000000001" customHeight="1">
      <c r="A6" s="3" t="s">
        <v>16</v>
      </c>
      <c r="B6" s="4">
        <v>79.400000000000006</v>
      </c>
      <c r="C6" s="3" t="s">
        <v>17</v>
      </c>
      <c r="D6" s="4">
        <v>79.400000000000006</v>
      </c>
    </row>
    <row r="7" spans="1:4" ht="20.100000000000001" customHeight="1">
      <c r="A7" s="3" t="s">
        <v>18</v>
      </c>
      <c r="B7" s="4">
        <v>0</v>
      </c>
      <c r="C7" s="3" t="s">
        <v>19</v>
      </c>
      <c r="D7" s="4">
        <v>0</v>
      </c>
    </row>
    <row r="8" spans="1:4" ht="20.100000000000001" customHeight="1">
      <c r="A8" s="3" t="s">
        <v>20</v>
      </c>
      <c r="B8" s="4">
        <v>0</v>
      </c>
      <c r="C8" s="3" t="s">
        <v>21</v>
      </c>
      <c r="D8" s="4">
        <v>0</v>
      </c>
    </row>
    <row r="9" spans="1:4" ht="20.100000000000001" customHeight="1">
      <c r="A9" s="3"/>
      <c r="B9" s="4"/>
      <c r="C9" s="3"/>
      <c r="D9" s="4"/>
    </row>
    <row r="10" spans="1:4" s="35" customFormat="1" ht="20.100000000000001" customHeight="1">
      <c r="A10" s="39" t="s">
        <v>22</v>
      </c>
      <c r="B10" s="45">
        <v>79.400000000000006</v>
      </c>
      <c r="C10" s="37" t="s">
        <v>23</v>
      </c>
      <c r="D10" s="45">
        <f>SUM(D6:D9)</f>
        <v>79.400000000000006</v>
      </c>
    </row>
    <row r="11" spans="1:4" ht="20.100000000000001" customHeight="1">
      <c r="A11" s="3"/>
      <c r="B11" s="4"/>
      <c r="C11" s="3"/>
      <c r="D11" s="4"/>
    </row>
    <row r="12" spans="1:4" ht="20.100000000000001" customHeight="1">
      <c r="A12" s="3" t="s">
        <v>24</v>
      </c>
      <c r="B12" s="4">
        <v>0</v>
      </c>
      <c r="C12" s="3" t="s">
        <v>25</v>
      </c>
      <c r="D12" s="4">
        <v>0</v>
      </c>
    </row>
    <row r="13" spans="1:4" ht="20.100000000000001" customHeight="1">
      <c r="A13" s="3" t="s">
        <v>26</v>
      </c>
      <c r="B13" s="4">
        <v>0</v>
      </c>
      <c r="C13" s="3" t="s">
        <v>27</v>
      </c>
      <c r="D13" s="4">
        <v>0</v>
      </c>
    </row>
    <row r="14" spans="1:4" ht="20.100000000000001" customHeight="1">
      <c r="A14" s="3" t="s">
        <v>28</v>
      </c>
      <c r="B14" s="4">
        <v>0</v>
      </c>
      <c r="C14" s="3" t="s">
        <v>29</v>
      </c>
      <c r="D14" s="4">
        <v>0</v>
      </c>
    </row>
    <row r="15" spans="1:4" ht="20.100000000000001" customHeight="1">
      <c r="A15" s="3"/>
      <c r="B15" s="4"/>
      <c r="C15" s="3"/>
      <c r="D15" s="4"/>
    </row>
    <row r="16" spans="1:4" s="35" customFormat="1" ht="20.100000000000001" customHeight="1">
      <c r="A16" s="39" t="s">
        <v>30</v>
      </c>
      <c r="B16" s="45">
        <v>79.400000000000006</v>
      </c>
      <c r="C16" s="39" t="s">
        <v>31</v>
      </c>
      <c r="D16" s="45">
        <v>79.400000000000006</v>
      </c>
    </row>
    <row r="17" spans="1:4" ht="20.100000000000001" customHeight="1">
      <c r="A17" s="55" t="s">
        <v>32</v>
      </c>
      <c r="B17" s="55"/>
      <c r="C17" s="55"/>
      <c r="D17" s="55"/>
    </row>
  </sheetData>
  <mergeCells count="4">
    <mergeCell ref="A2:D2"/>
    <mergeCell ref="A4:B4"/>
    <mergeCell ref="C4:D4"/>
    <mergeCell ref="A17:D17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2"/>
  <sheetViews>
    <sheetView topLeftCell="A5" workbookViewId="0">
      <selection activeCell="B22" sqref="B22"/>
    </sheetView>
  </sheetViews>
  <sheetFormatPr defaultColWidth="9" defaultRowHeight="20.100000000000001" customHeight="1"/>
  <cols>
    <col min="1" max="1" width="41.75" customWidth="1"/>
    <col min="2" max="2" width="41.75" style="35" customWidth="1"/>
  </cols>
  <sheetData>
    <row r="1" spans="1:2" ht="20.100000000000001" customHeight="1">
      <c r="B1" s="1" t="s">
        <v>33</v>
      </c>
    </row>
    <row r="2" spans="1:2" ht="34.5" customHeight="1">
      <c r="A2" s="56" t="s">
        <v>2</v>
      </c>
      <c r="B2" s="56"/>
    </row>
    <row r="3" spans="1:2" ht="20.100000000000001" customHeight="1">
      <c r="A3" t="s">
        <v>10</v>
      </c>
      <c r="B3" s="1" t="s">
        <v>11</v>
      </c>
    </row>
    <row r="4" spans="1:2" s="35" customFormat="1" ht="20.100000000000001" customHeight="1">
      <c r="A4" s="39" t="s">
        <v>14</v>
      </c>
      <c r="B4" s="39" t="s">
        <v>15</v>
      </c>
    </row>
    <row r="5" spans="1:2" ht="20.100000000000001" customHeight="1">
      <c r="A5" s="3" t="s">
        <v>16</v>
      </c>
      <c r="B5" s="45">
        <v>79.400000000000006</v>
      </c>
    </row>
    <row r="6" spans="1:2" ht="20.100000000000001" customHeight="1">
      <c r="A6" s="3" t="s">
        <v>34</v>
      </c>
      <c r="B6" s="45">
        <v>79.400000000000006</v>
      </c>
    </row>
    <row r="7" spans="1:2" ht="20.100000000000001" customHeight="1">
      <c r="A7" s="3" t="s">
        <v>35</v>
      </c>
      <c r="B7" s="45">
        <v>0</v>
      </c>
    </row>
    <row r="8" spans="1:2" ht="20.100000000000001" customHeight="1">
      <c r="A8" s="3" t="s">
        <v>18</v>
      </c>
      <c r="B8" s="45">
        <v>0</v>
      </c>
    </row>
    <row r="9" spans="1:2" ht="20.100000000000001" customHeight="1">
      <c r="A9" s="3" t="s">
        <v>36</v>
      </c>
      <c r="B9" s="45">
        <v>0</v>
      </c>
    </row>
    <row r="10" spans="1:2" ht="20.100000000000001" customHeight="1">
      <c r="A10" s="3" t="s">
        <v>37</v>
      </c>
      <c r="B10" s="45">
        <v>0</v>
      </c>
    </row>
    <row r="11" spans="1:2" ht="20.100000000000001" customHeight="1">
      <c r="A11" s="3" t="s">
        <v>20</v>
      </c>
      <c r="B11" s="45">
        <v>0</v>
      </c>
    </row>
    <row r="12" spans="1:2" ht="20.100000000000001" customHeight="1">
      <c r="A12" s="3" t="s">
        <v>38</v>
      </c>
      <c r="B12" s="45">
        <v>0</v>
      </c>
    </row>
    <row r="13" spans="1:2" ht="20.100000000000001" customHeight="1">
      <c r="A13" s="3" t="s">
        <v>39</v>
      </c>
      <c r="B13" s="45">
        <v>0</v>
      </c>
    </row>
    <row r="14" spans="1:2" ht="20.100000000000001" customHeight="1">
      <c r="A14" s="3" t="s">
        <v>40</v>
      </c>
      <c r="B14" s="45">
        <v>0</v>
      </c>
    </row>
    <row r="15" spans="1:2" ht="20.100000000000001" customHeight="1">
      <c r="A15" s="3"/>
      <c r="B15" s="45"/>
    </row>
    <row r="16" spans="1:2" s="35" customFormat="1" ht="20.100000000000001" customHeight="1">
      <c r="A16" s="39" t="s">
        <v>41</v>
      </c>
      <c r="B16" s="45">
        <v>79.400000000000006</v>
      </c>
    </row>
    <row r="17" spans="1:2" ht="20.100000000000001" customHeight="1">
      <c r="A17" s="3"/>
      <c r="B17" s="45"/>
    </row>
    <row r="18" spans="1:2" ht="20.100000000000001" customHeight="1">
      <c r="A18" s="3" t="s">
        <v>24</v>
      </c>
      <c r="B18" s="45">
        <v>0</v>
      </c>
    </row>
    <row r="19" spans="1:2" ht="20.100000000000001" customHeight="1">
      <c r="A19" s="3" t="s">
        <v>26</v>
      </c>
      <c r="B19" s="45">
        <v>0</v>
      </c>
    </row>
    <row r="20" spans="1:2" ht="20.100000000000001" customHeight="1">
      <c r="A20" s="3" t="s">
        <v>28</v>
      </c>
      <c r="B20" s="45">
        <v>0</v>
      </c>
    </row>
    <row r="21" spans="1:2" ht="20.100000000000001" customHeight="1">
      <c r="A21" s="3"/>
      <c r="B21" s="45"/>
    </row>
    <row r="22" spans="1:2" s="35" customFormat="1" ht="20.100000000000001" customHeight="1">
      <c r="A22" s="39" t="s">
        <v>42</v>
      </c>
      <c r="B22" s="45">
        <v>79.400000000000006</v>
      </c>
    </row>
  </sheetData>
  <mergeCells count="1">
    <mergeCell ref="A2:B2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2"/>
  <sheetViews>
    <sheetView topLeftCell="A15" workbookViewId="0">
      <selection activeCell="B30" sqref="B30"/>
    </sheetView>
  </sheetViews>
  <sheetFormatPr defaultColWidth="9" defaultRowHeight="20.100000000000001" customHeight="1"/>
  <cols>
    <col min="1" max="2" width="40.75" customWidth="1"/>
  </cols>
  <sheetData>
    <row r="1" spans="1:2" ht="20.100000000000001" customHeight="1">
      <c r="B1" s="1" t="s">
        <v>43</v>
      </c>
    </row>
    <row r="2" spans="1:2" ht="34.5" customHeight="1">
      <c r="A2" s="56" t="s">
        <v>3</v>
      </c>
      <c r="B2" s="56"/>
    </row>
    <row r="3" spans="1:2" ht="20.100000000000001" customHeight="1">
      <c r="A3" t="s">
        <v>10</v>
      </c>
      <c r="B3" s="1" t="s">
        <v>11</v>
      </c>
    </row>
    <row r="4" spans="1:2" ht="20.100000000000001" customHeight="1">
      <c r="A4" s="54" t="s">
        <v>13</v>
      </c>
      <c r="B4" s="54"/>
    </row>
    <row r="5" spans="1:2" s="35" customFormat="1" ht="20.100000000000001" customHeight="1">
      <c r="A5" s="39" t="s">
        <v>14</v>
      </c>
      <c r="B5" s="39"/>
    </row>
    <row r="6" spans="1:2" ht="20.100000000000001" customHeight="1">
      <c r="A6" s="3" t="s">
        <v>17</v>
      </c>
      <c r="B6" s="45">
        <f>SUM(B7:B10)</f>
        <v>79.400000000000006</v>
      </c>
    </row>
    <row r="7" spans="1:2" ht="20.100000000000001" customHeight="1">
      <c r="A7" s="3" t="s">
        <v>44</v>
      </c>
      <c r="B7" s="45">
        <v>41.7</v>
      </c>
    </row>
    <row r="8" spans="1:2" ht="20.100000000000001" customHeight="1">
      <c r="A8" s="3" t="s">
        <v>45</v>
      </c>
      <c r="B8" s="45">
        <v>10.4</v>
      </c>
    </row>
    <row r="9" spans="1:2" ht="20.100000000000001" customHeight="1">
      <c r="A9" s="3" t="s">
        <v>46</v>
      </c>
      <c r="B9" s="45">
        <v>27.3</v>
      </c>
    </row>
    <row r="10" spans="1:2" ht="20.100000000000001" customHeight="1">
      <c r="A10" s="3" t="s">
        <v>47</v>
      </c>
      <c r="B10" s="45">
        <v>0</v>
      </c>
    </row>
    <row r="11" spans="1:2" ht="20.100000000000001" customHeight="1">
      <c r="A11" s="3"/>
      <c r="B11" s="45"/>
    </row>
    <row r="12" spans="1:2" ht="20.100000000000001" customHeight="1">
      <c r="A12" s="3" t="s">
        <v>19</v>
      </c>
      <c r="B12" s="45">
        <v>0</v>
      </c>
    </row>
    <row r="13" spans="1:2" ht="20.100000000000001" customHeight="1">
      <c r="A13" s="3" t="s">
        <v>48</v>
      </c>
      <c r="B13" s="45">
        <v>0</v>
      </c>
    </row>
    <row r="14" spans="1:2" ht="20.100000000000001" customHeight="1">
      <c r="A14" s="3" t="s">
        <v>49</v>
      </c>
      <c r="B14" s="45">
        <v>0</v>
      </c>
    </row>
    <row r="15" spans="1:2" ht="20.100000000000001" customHeight="1">
      <c r="A15" s="3" t="s">
        <v>50</v>
      </c>
      <c r="B15" s="45">
        <v>0</v>
      </c>
    </row>
    <row r="16" spans="1:2" ht="20.100000000000001" customHeight="1">
      <c r="A16" s="3" t="s">
        <v>51</v>
      </c>
      <c r="B16" s="45">
        <v>0</v>
      </c>
    </row>
    <row r="17" spans="1:2" ht="20.100000000000001" customHeight="1">
      <c r="A17" s="3" t="s">
        <v>52</v>
      </c>
      <c r="B17" s="45">
        <v>0</v>
      </c>
    </row>
    <row r="18" spans="1:2" ht="20.100000000000001" customHeight="1">
      <c r="A18" s="3" t="s">
        <v>53</v>
      </c>
      <c r="B18" s="45">
        <v>0</v>
      </c>
    </row>
    <row r="19" spans="1:2" ht="20.100000000000001" customHeight="1">
      <c r="A19" s="3" t="s">
        <v>54</v>
      </c>
      <c r="B19" s="45">
        <v>0</v>
      </c>
    </row>
    <row r="20" spans="1:2" ht="20.100000000000001" customHeight="1">
      <c r="A20" s="3" t="s">
        <v>55</v>
      </c>
      <c r="B20" s="45">
        <v>0</v>
      </c>
    </row>
    <row r="21" spans="1:2" ht="20.100000000000001" customHeight="1">
      <c r="A21" s="3" t="s">
        <v>56</v>
      </c>
      <c r="B21" s="45">
        <v>0</v>
      </c>
    </row>
    <row r="22" spans="1:2" ht="20.100000000000001" customHeight="1">
      <c r="A22" s="3" t="s">
        <v>57</v>
      </c>
      <c r="B22" s="45">
        <v>0</v>
      </c>
    </row>
    <row r="23" spans="1:2" ht="20.100000000000001" customHeight="1">
      <c r="A23" s="3"/>
      <c r="B23" s="45"/>
    </row>
    <row r="24" spans="1:2" ht="20.100000000000001" customHeight="1">
      <c r="A24" s="3" t="s">
        <v>21</v>
      </c>
      <c r="B24" s="45">
        <v>0</v>
      </c>
    </row>
    <row r="25" spans="1:2" ht="20.100000000000001" customHeight="1">
      <c r="A25" s="3"/>
      <c r="B25" s="45"/>
    </row>
    <row r="26" spans="1:2" s="35" customFormat="1" ht="20.100000000000001" customHeight="1">
      <c r="A26" s="37" t="s">
        <v>58</v>
      </c>
      <c r="B26" s="45">
        <f>B12+B6</f>
        <v>79.400000000000006</v>
      </c>
    </row>
    <row r="27" spans="1:2" ht="20.100000000000001" customHeight="1">
      <c r="A27" s="3"/>
      <c r="B27" s="45"/>
    </row>
    <row r="28" spans="1:2" ht="20.100000000000001" customHeight="1">
      <c r="A28" s="3" t="s">
        <v>25</v>
      </c>
      <c r="B28" s="45">
        <v>0</v>
      </c>
    </row>
    <row r="29" spans="1:2" ht="20.100000000000001" customHeight="1">
      <c r="A29" s="3" t="s">
        <v>27</v>
      </c>
      <c r="B29" s="45">
        <v>0</v>
      </c>
    </row>
    <row r="30" spans="1:2" ht="20.100000000000001" customHeight="1">
      <c r="A30" s="3" t="s">
        <v>29</v>
      </c>
      <c r="B30" s="45">
        <v>0</v>
      </c>
    </row>
    <row r="31" spans="1:2" ht="20.100000000000001" customHeight="1">
      <c r="A31" s="3"/>
      <c r="B31" s="45"/>
    </row>
    <row r="32" spans="1:2" s="35" customFormat="1" ht="20.100000000000001" customHeight="1">
      <c r="A32" s="39" t="s">
        <v>59</v>
      </c>
      <c r="B32" s="45">
        <v>79.400000000000006</v>
      </c>
    </row>
  </sheetData>
  <mergeCells count="2">
    <mergeCell ref="A2:B2"/>
    <mergeCell ref="A4:B4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D10" sqref="D10"/>
    </sheetView>
  </sheetViews>
  <sheetFormatPr defaultColWidth="9" defaultRowHeight="20.100000000000001" customHeight="1"/>
  <cols>
    <col min="1" max="1" width="27.625" customWidth="1"/>
    <col min="2" max="2" width="16" customWidth="1"/>
    <col min="3" max="3" width="23.5" customWidth="1"/>
    <col min="4" max="4" width="18.5" customWidth="1"/>
  </cols>
  <sheetData>
    <row r="1" spans="1:4" ht="20.100000000000001" customHeight="1">
      <c r="D1" s="1" t="s">
        <v>60</v>
      </c>
    </row>
    <row r="2" spans="1:4" ht="34.5" customHeight="1">
      <c r="A2" s="56" t="s">
        <v>4</v>
      </c>
      <c r="B2" s="56"/>
      <c r="C2" s="56"/>
      <c r="D2" s="56"/>
    </row>
    <row r="3" spans="1:4" ht="20.100000000000001" customHeight="1">
      <c r="A3" t="s">
        <v>10</v>
      </c>
      <c r="D3" s="1" t="s">
        <v>11</v>
      </c>
    </row>
    <row r="4" spans="1:4" ht="20.100000000000001" customHeight="1">
      <c r="A4" s="54" t="s">
        <v>12</v>
      </c>
      <c r="B4" s="54"/>
      <c r="C4" s="54" t="s">
        <v>13</v>
      </c>
      <c r="D4" s="54"/>
    </row>
    <row r="5" spans="1:4" s="35" customFormat="1" ht="20.100000000000001" customHeight="1">
      <c r="A5" s="39" t="s">
        <v>14</v>
      </c>
      <c r="B5" s="40" t="s">
        <v>167</v>
      </c>
      <c r="C5" s="39" t="s">
        <v>14</v>
      </c>
      <c r="D5" s="40" t="s">
        <v>167</v>
      </c>
    </row>
    <row r="6" spans="1:4" ht="20.100000000000001" customHeight="1">
      <c r="A6" s="3" t="s">
        <v>61</v>
      </c>
      <c r="B6" s="45">
        <v>79.400000000000006</v>
      </c>
      <c r="C6" s="3" t="s">
        <v>61</v>
      </c>
      <c r="D6" s="45">
        <v>79.400000000000006</v>
      </c>
    </row>
    <row r="7" spans="1:4" ht="20.100000000000001" customHeight="1">
      <c r="A7" s="3" t="s">
        <v>62</v>
      </c>
      <c r="B7" s="46">
        <v>0</v>
      </c>
      <c r="C7" s="3" t="s">
        <v>62</v>
      </c>
      <c r="D7" s="46">
        <v>0</v>
      </c>
    </row>
    <row r="8" spans="1:4" ht="20.100000000000001" customHeight="1">
      <c r="A8" s="3" t="s">
        <v>63</v>
      </c>
      <c r="B8" s="46">
        <v>0</v>
      </c>
      <c r="C8" s="3" t="s">
        <v>63</v>
      </c>
      <c r="D8" s="46">
        <v>0</v>
      </c>
    </row>
    <row r="9" spans="1:4" ht="20.100000000000001" customHeight="1">
      <c r="A9" s="3"/>
      <c r="B9" s="46"/>
      <c r="C9" s="3"/>
      <c r="D9" s="46"/>
    </row>
    <row r="10" spans="1:4" s="35" customFormat="1" ht="20.100000000000001" customHeight="1">
      <c r="A10" s="39" t="s">
        <v>22</v>
      </c>
      <c r="B10" s="45">
        <v>79.400000000000006</v>
      </c>
      <c r="C10" s="37" t="s">
        <v>23</v>
      </c>
      <c r="D10" s="45">
        <v>79.400000000000006</v>
      </c>
    </row>
  </sheetData>
  <mergeCells count="3">
    <mergeCell ref="A2:D2"/>
    <mergeCell ref="A4:B4"/>
    <mergeCell ref="C4:D4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J7" sqref="J7"/>
    </sheetView>
  </sheetViews>
  <sheetFormatPr defaultColWidth="9" defaultRowHeight="20.100000000000001" customHeight="1"/>
  <cols>
    <col min="1" max="1" width="5" customWidth="1"/>
    <col min="2" max="2" width="4.125" customWidth="1"/>
    <col min="3" max="3" width="3.375" customWidth="1"/>
    <col min="4" max="4" width="30.125" customWidth="1"/>
    <col min="5" max="5" width="13.375" customWidth="1"/>
    <col min="6" max="6" width="19" customWidth="1"/>
    <col min="7" max="7" width="13.25" style="35" customWidth="1"/>
  </cols>
  <sheetData>
    <row r="1" spans="1:7" ht="20.100000000000001" customHeight="1">
      <c r="G1" s="1" t="s">
        <v>64</v>
      </c>
    </row>
    <row r="2" spans="1:7" ht="34.5" customHeight="1">
      <c r="A2" s="56" t="s">
        <v>5</v>
      </c>
      <c r="B2" s="56"/>
      <c r="C2" s="56"/>
      <c r="D2" s="56"/>
      <c r="E2" s="56"/>
      <c r="F2" s="56"/>
      <c r="G2" s="56"/>
    </row>
    <row r="3" spans="1:7" ht="20.100000000000001" customHeight="1">
      <c r="A3" s="57" t="s">
        <v>10</v>
      </c>
      <c r="B3" s="57"/>
      <c r="C3" s="57"/>
      <c r="D3" s="57"/>
      <c r="G3" s="1" t="s">
        <v>11</v>
      </c>
    </row>
    <row r="4" spans="1:7" ht="20.100000000000001" customHeight="1">
      <c r="A4" s="36" t="s">
        <v>65</v>
      </c>
      <c r="B4" s="36"/>
      <c r="C4" s="36"/>
      <c r="D4" s="61" t="s">
        <v>66</v>
      </c>
      <c r="E4" s="58" t="s">
        <v>67</v>
      </c>
      <c r="F4" s="59"/>
      <c r="G4" s="60"/>
    </row>
    <row r="5" spans="1:7" s="35" customFormat="1" ht="20.100000000000001" customHeight="1">
      <c r="A5" s="38" t="s">
        <v>68</v>
      </c>
      <c r="B5" s="38" t="s">
        <v>69</v>
      </c>
      <c r="C5" s="38" t="s">
        <v>70</v>
      </c>
      <c r="D5" s="62"/>
      <c r="E5" s="39" t="s">
        <v>71</v>
      </c>
      <c r="F5" s="39" t="s">
        <v>72</v>
      </c>
      <c r="G5" s="39" t="s">
        <v>73</v>
      </c>
    </row>
    <row r="6" spans="1:7" s="35" customFormat="1" ht="20.100000000000001" customHeight="1">
      <c r="A6" s="49" t="s">
        <v>173</v>
      </c>
      <c r="B6" s="49" t="s">
        <v>173</v>
      </c>
      <c r="C6" s="49" t="s">
        <v>173</v>
      </c>
      <c r="D6" s="47" t="s">
        <v>157</v>
      </c>
      <c r="E6" s="41">
        <v>79.400000000000006</v>
      </c>
      <c r="F6" s="41">
        <v>79.400000000000006</v>
      </c>
      <c r="G6" s="41">
        <v>0</v>
      </c>
    </row>
    <row r="7" spans="1:7" ht="20.100000000000001" customHeight="1">
      <c r="A7" s="48" t="s">
        <v>75</v>
      </c>
      <c r="B7" s="48"/>
      <c r="C7" s="48"/>
      <c r="D7" s="48" t="s">
        <v>168</v>
      </c>
      <c r="E7" s="42">
        <v>79.400000000000006</v>
      </c>
      <c r="F7" s="42">
        <v>79.400000000000006</v>
      </c>
      <c r="G7" s="43">
        <v>0</v>
      </c>
    </row>
    <row r="8" spans="1:7" ht="20.100000000000001" customHeight="1">
      <c r="A8" s="48"/>
      <c r="B8" s="48" t="s">
        <v>76</v>
      </c>
      <c r="C8" s="48"/>
      <c r="D8" s="48" t="s">
        <v>169</v>
      </c>
      <c r="E8" s="41">
        <v>24.2</v>
      </c>
      <c r="F8" s="41">
        <v>24.2</v>
      </c>
      <c r="G8" s="41">
        <v>0</v>
      </c>
    </row>
    <row r="9" spans="1:7" s="35" customFormat="1" ht="20.100000000000001" customHeight="1">
      <c r="A9" s="48" t="s">
        <v>77</v>
      </c>
      <c r="B9" s="48" t="s">
        <v>78</v>
      </c>
      <c r="C9" s="48" t="s">
        <v>79</v>
      </c>
      <c r="D9" s="48" t="s">
        <v>170</v>
      </c>
      <c r="E9" s="44">
        <v>24.2</v>
      </c>
      <c r="F9" s="44">
        <v>24.2</v>
      </c>
      <c r="G9" s="41">
        <v>0</v>
      </c>
    </row>
    <row r="10" spans="1:7" ht="20.100000000000001" customHeight="1">
      <c r="A10" s="48"/>
      <c r="B10" s="48" t="s">
        <v>80</v>
      </c>
      <c r="C10" s="48"/>
      <c r="D10" s="48" t="s">
        <v>171</v>
      </c>
      <c r="E10" s="41">
        <v>55.2</v>
      </c>
      <c r="F10" s="41">
        <v>55.2</v>
      </c>
      <c r="G10" s="41">
        <v>0</v>
      </c>
    </row>
    <row r="11" spans="1:7" ht="20.100000000000001" customHeight="1">
      <c r="A11" s="48" t="s">
        <v>77</v>
      </c>
      <c r="B11" s="48" t="s">
        <v>81</v>
      </c>
      <c r="C11" s="48" t="s">
        <v>82</v>
      </c>
      <c r="D11" s="48" t="s">
        <v>172</v>
      </c>
      <c r="E11" s="41">
        <v>55.2</v>
      </c>
      <c r="F11" s="41">
        <v>55.2</v>
      </c>
      <c r="G11" s="41">
        <v>0</v>
      </c>
    </row>
  </sheetData>
  <mergeCells count="4">
    <mergeCell ref="A2:G2"/>
    <mergeCell ref="A3:D3"/>
    <mergeCell ref="E4:G4"/>
    <mergeCell ref="D4:D5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0"/>
  <sheetViews>
    <sheetView workbookViewId="0">
      <selection activeCell="C4" sqref="C4"/>
    </sheetView>
  </sheetViews>
  <sheetFormatPr defaultColWidth="9" defaultRowHeight="13.5"/>
  <cols>
    <col min="1" max="2" width="27.75" customWidth="1"/>
    <col min="3" max="3" width="27.75" style="20" customWidth="1"/>
  </cols>
  <sheetData>
    <row r="1" spans="1:3">
      <c r="C1" s="21" t="s">
        <v>83</v>
      </c>
    </row>
    <row r="2" spans="1:3" ht="39.75" customHeight="1">
      <c r="A2" s="56" t="s">
        <v>6</v>
      </c>
      <c r="B2" s="56"/>
      <c r="C2" s="56"/>
    </row>
    <row r="3" spans="1:3" ht="18" customHeight="1">
      <c r="A3" t="s">
        <v>10</v>
      </c>
      <c r="B3" s="22"/>
      <c r="C3" s="23" t="s">
        <v>11</v>
      </c>
    </row>
    <row r="4" spans="1:3" ht="18" customHeight="1">
      <c r="A4" s="2" t="s">
        <v>84</v>
      </c>
      <c r="B4" s="2" t="s">
        <v>85</v>
      </c>
      <c r="C4" s="24" t="s">
        <v>177</v>
      </c>
    </row>
    <row r="5" spans="1:3" s="19" customFormat="1" ht="18" customHeight="1">
      <c r="A5" s="25"/>
      <c r="B5" s="26" t="s">
        <v>74</v>
      </c>
      <c r="C5" s="27">
        <f>C6+C13+C46</f>
        <v>79.400000000000006</v>
      </c>
    </row>
    <row r="6" spans="1:3" s="19" customFormat="1" ht="18" customHeight="1">
      <c r="A6" s="28" t="s">
        <v>86</v>
      </c>
      <c r="B6" s="29" t="s">
        <v>87</v>
      </c>
      <c r="C6" s="30">
        <f>SUM(C7:C12)</f>
        <v>44.800000000000004</v>
      </c>
    </row>
    <row r="7" spans="1:3" ht="18" customHeight="1">
      <c r="A7" s="31" t="s">
        <v>88</v>
      </c>
      <c r="B7" s="32" t="s">
        <v>89</v>
      </c>
      <c r="C7" s="33">
        <v>17.600000000000001</v>
      </c>
    </row>
    <row r="8" spans="1:3" ht="18" customHeight="1">
      <c r="A8" s="31" t="s">
        <v>88</v>
      </c>
      <c r="B8" s="32" t="s">
        <v>90</v>
      </c>
      <c r="C8" s="33">
        <v>21.2</v>
      </c>
    </row>
    <row r="9" spans="1:3" ht="18" customHeight="1">
      <c r="A9" s="31" t="s">
        <v>88</v>
      </c>
      <c r="B9" s="32" t="s">
        <v>91</v>
      </c>
      <c r="C9" s="33">
        <v>1.7</v>
      </c>
    </row>
    <row r="10" spans="1:3" ht="18" customHeight="1">
      <c r="A10" s="31" t="s">
        <v>92</v>
      </c>
      <c r="B10" s="32" t="s">
        <v>93</v>
      </c>
      <c r="C10" s="33">
        <v>1.2</v>
      </c>
    </row>
    <row r="11" spans="1:3" ht="18" customHeight="1">
      <c r="A11" s="31" t="s">
        <v>94</v>
      </c>
      <c r="B11" s="32" t="s">
        <v>95</v>
      </c>
      <c r="C11" s="33">
        <v>3.1</v>
      </c>
    </row>
    <row r="12" spans="1:3" ht="18" customHeight="1">
      <c r="A12" s="31" t="s">
        <v>96</v>
      </c>
      <c r="B12" s="32" t="s">
        <v>97</v>
      </c>
      <c r="C12" s="33">
        <v>0</v>
      </c>
    </row>
    <row r="13" spans="1:3" s="19" customFormat="1" ht="18" customHeight="1">
      <c r="A13" s="28" t="s">
        <v>98</v>
      </c>
      <c r="B13" s="29" t="s">
        <v>99</v>
      </c>
      <c r="C13" s="30">
        <f>SUM(C14:C32)</f>
        <v>10.399999999999999</v>
      </c>
    </row>
    <row r="14" spans="1:3" ht="18" customHeight="1">
      <c r="A14" s="31" t="s">
        <v>100</v>
      </c>
      <c r="B14" s="32" t="s">
        <v>101</v>
      </c>
      <c r="C14" s="33">
        <v>1</v>
      </c>
    </row>
    <row r="15" spans="1:3" ht="18" customHeight="1">
      <c r="A15" s="31" t="s">
        <v>100</v>
      </c>
      <c r="B15" s="32" t="s">
        <v>102</v>
      </c>
      <c r="C15" s="33">
        <v>0</v>
      </c>
    </row>
    <row r="16" spans="1:3" ht="18" customHeight="1">
      <c r="A16" s="31" t="s">
        <v>100</v>
      </c>
      <c r="B16" s="32" t="s">
        <v>103</v>
      </c>
      <c r="C16" s="33">
        <v>0</v>
      </c>
    </row>
    <row r="17" spans="1:3" ht="18" customHeight="1">
      <c r="A17" s="31" t="s">
        <v>100</v>
      </c>
      <c r="B17" s="32" t="s">
        <v>104</v>
      </c>
      <c r="C17" s="33">
        <v>0.15</v>
      </c>
    </row>
    <row r="18" spans="1:3" ht="18" customHeight="1">
      <c r="A18" s="31" t="s">
        <v>100</v>
      </c>
      <c r="B18" s="32" t="s">
        <v>105</v>
      </c>
      <c r="C18" s="33">
        <v>0.45</v>
      </c>
    </row>
    <row r="19" spans="1:3" ht="18" customHeight="1">
      <c r="A19" s="31" t="s">
        <v>100</v>
      </c>
      <c r="B19" s="32" t="s">
        <v>106</v>
      </c>
      <c r="C19" s="33">
        <v>0.5</v>
      </c>
    </row>
    <row r="20" spans="1:3" ht="18" customHeight="1">
      <c r="A20" s="31" t="s">
        <v>100</v>
      </c>
      <c r="B20" s="32" t="s">
        <v>107</v>
      </c>
      <c r="C20" s="33">
        <v>0</v>
      </c>
    </row>
    <row r="21" spans="1:3" ht="18" customHeight="1">
      <c r="A21" s="31" t="s">
        <v>100</v>
      </c>
      <c r="B21" s="32" t="s">
        <v>108</v>
      </c>
      <c r="C21" s="33">
        <v>0.3</v>
      </c>
    </row>
    <row r="22" spans="1:3" ht="18" customHeight="1">
      <c r="A22" s="31" t="s">
        <v>100</v>
      </c>
      <c r="B22" s="32" t="s">
        <v>109</v>
      </c>
      <c r="C22" s="33">
        <v>0.2</v>
      </c>
    </row>
    <row r="23" spans="1:3" ht="18" customHeight="1">
      <c r="A23" s="31" t="s">
        <v>100</v>
      </c>
      <c r="B23" s="32" t="s">
        <v>110</v>
      </c>
      <c r="C23" s="33">
        <v>0.1</v>
      </c>
    </row>
    <row r="24" spans="1:3" ht="18" customHeight="1">
      <c r="A24" s="31" t="s">
        <v>100</v>
      </c>
      <c r="B24" s="32" t="s">
        <v>111</v>
      </c>
      <c r="C24" s="33">
        <v>0</v>
      </c>
    </row>
    <row r="25" spans="1:3" ht="18" customHeight="1">
      <c r="A25" s="31" t="s">
        <v>112</v>
      </c>
      <c r="B25" s="32" t="s">
        <v>113</v>
      </c>
      <c r="C25" s="33">
        <v>0</v>
      </c>
    </row>
    <row r="26" spans="1:3" ht="18" customHeight="1">
      <c r="A26" s="31" t="s">
        <v>114</v>
      </c>
      <c r="B26" s="32" t="s">
        <v>115</v>
      </c>
      <c r="C26" s="33">
        <v>0</v>
      </c>
    </row>
    <row r="27" spans="1:3" ht="18" customHeight="1">
      <c r="A27" s="31" t="s">
        <v>116</v>
      </c>
      <c r="B27" s="32" t="s">
        <v>117</v>
      </c>
      <c r="C27" s="33">
        <v>0</v>
      </c>
    </row>
    <row r="28" spans="1:3" ht="18" customHeight="1">
      <c r="A28" s="31" t="s">
        <v>118</v>
      </c>
      <c r="B28" s="32" t="s">
        <v>119</v>
      </c>
      <c r="C28" s="33">
        <v>3.4</v>
      </c>
    </row>
    <row r="29" spans="1:3" ht="18" customHeight="1">
      <c r="A29" s="31" t="s">
        <v>120</v>
      </c>
      <c r="B29" s="32" t="s">
        <v>121</v>
      </c>
      <c r="C29" s="33">
        <v>0</v>
      </c>
    </row>
    <row r="30" spans="1:3" ht="18" customHeight="1">
      <c r="A30" s="31" t="s">
        <v>122</v>
      </c>
      <c r="B30" s="32" t="s">
        <v>123</v>
      </c>
      <c r="C30" s="33">
        <v>4.3</v>
      </c>
    </row>
    <row r="31" spans="1:3" ht="18" customHeight="1">
      <c r="A31" s="31" t="s">
        <v>124</v>
      </c>
      <c r="B31" s="32" t="s">
        <v>125</v>
      </c>
      <c r="C31" s="33">
        <v>0</v>
      </c>
    </row>
    <row r="32" spans="1:3" ht="18" customHeight="1">
      <c r="A32" s="31" t="s">
        <v>126</v>
      </c>
      <c r="B32" s="32" t="s">
        <v>127</v>
      </c>
      <c r="C32" s="33">
        <v>0</v>
      </c>
    </row>
    <row r="33" spans="1:3" s="19" customFormat="1" ht="18" customHeight="1">
      <c r="A33" s="28" t="s">
        <v>128</v>
      </c>
      <c r="B33" s="29" t="s">
        <v>129</v>
      </c>
      <c r="C33" s="30">
        <v>0</v>
      </c>
    </row>
    <row r="34" spans="1:3" ht="18" customHeight="1">
      <c r="A34" s="31" t="s">
        <v>130</v>
      </c>
      <c r="B34" s="32" t="s">
        <v>131</v>
      </c>
      <c r="C34" s="33">
        <v>0</v>
      </c>
    </row>
    <row r="35" spans="1:3" ht="15.75" customHeight="1">
      <c r="A35" s="31" t="s">
        <v>132</v>
      </c>
      <c r="B35" s="32" t="s">
        <v>133</v>
      </c>
      <c r="C35" s="33">
        <v>0</v>
      </c>
    </row>
    <row r="36" spans="1:3" s="19" customFormat="1" ht="18" customHeight="1">
      <c r="A36" s="28" t="s">
        <v>134</v>
      </c>
      <c r="B36" s="29" t="s">
        <v>87</v>
      </c>
      <c r="C36" s="30">
        <v>0</v>
      </c>
    </row>
    <row r="37" spans="1:3" ht="18" customHeight="1">
      <c r="A37" s="31" t="s">
        <v>135</v>
      </c>
      <c r="B37" s="32" t="s">
        <v>89</v>
      </c>
      <c r="C37" s="33">
        <v>0</v>
      </c>
    </row>
    <row r="38" spans="1:3" ht="18" customHeight="1">
      <c r="A38" s="31" t="s">
        <v>135</v>
      </c>
      <c r="B38" s="32" t="s">
        <v>90</v>
      </c>
      <c r="C38" s="33">
        <v>0</v>
      </c>
    </row>
    <row r="39" spans="1:3" ht="18" customHeight="1">
      <c r="A39" s="31" t="s">
        <v>135</v>
      </c>
      <c r="B39" s="32" t="s">
        <v>91</v>
      </c>
      <c r="C39" s="33">
        <v>0</v>
      </c>
    </row>
    <row r="40" spans="1:3" ht="18" customHeight="1">
      <c r="A40" s="31" t="s">
        <v>135</v>
      </c>
      <c r="B40" s="32" t="s">
        <v>136</v>
      </c>
      <c r="C40" s="33">
        <v>0</v>
      </c>
    </row>
    <row r="41" spans="1:3" ht="18" customHeight="1">
      <c r="A41" s="31" t="s">
        <v>135</v>
      </c>
      <c r="B41" s="32" t="s">
        <v>95</v>
      </c>
      <c r="C41" s="33">
        <v>0</v>
      </c>
    </row>
    <row r="42" spans="1:3" ht="18" customHeight="1">
      <c r="A42" s="31" t="s">
        <v>135</v>
      </c>
      <c r="B42" s="32" t="s">
        <v>137</v>
      </c>
      <c r="C42" s="33">
        <v>0</v>
      </c>
    </row>
    <row r="43" spans="1:3" s="19" customFormat="1" ht="18" customHeight="1">
      <c r="A43" s="28" t="s">
        <v>134</v>
      </c>
      <c r="B43" s="29" t="s">
        <v>99</v>
      </c>
      <c r="C43" s="30">
        <v>0</v>
      </c>
    </row>
    <row r="44" spans="1:3" ht="18" customHeight="1">
      <c r="A44" s="31" t="s">
        <v>138</v>
      </c>
      <c r="B44" s="32" t="s">
        <v>101</v>
      </c>
      <c r="C44" s="33">
        <v>0</v>
      </c>
    </row>
    <row r="45" spans="1:3" ht="18" customHeight="1">
      <c r="A45" s="31" t="s">
        <v>138</v>
      </c>
      <c r="B45" s="32" t="s">
        <v>127</v>
      </c>
      <c r="C45" s="33">
        <v>0</v>
      </c>
    </row>
    <row r="46" spans="1:3" s="19" customFormat="1" ht="18" customHeight="1">
      <c r="A46" s="28" t="s">
        <v>139</v>
      </c>
      <c r="B46" s="29" t="s">
        <v>140</v>
      </c>
      <c r="C46" s="30">
        <f>SUM(C47:C53)</f>
        <v>24.2</v>
      </c>
    </row>
    <row r="47" spans="1:3" ht="18" customHeight="1">
      <c r="A47" s="31" t="s">
        <v>141</v>
      </c>
      <c r="B47" s="32" t="s">
        <v>142</v>
      </c>
      <c r="C47" s="33">
        <v>0</v>
      </c>
    </row>
    <row r="48" spans="1:3" ht="18" customHeight="1">
      <c r="A48" s="31" t="s">
        <v>141</v>
      </c>
      <c r="B48" s="32" t="s">
        <v>143</v>
      </c>
      <c r="C48" s="33">
        <v>0</v>
      </c>
    </row>
    <row r="49" spans="1:3" ht="18" customHeight="1">
      <c r="A49" s="31" t="s">
        <v>141</v>
      </c>
      <c r="B49" s="32" t="s">
        <v>144</v>
      </c>
      <c r="C49" s="33">
        <v>0</v>
      </c>
    </row>
    <row r="50" spans="1:3" ht="18" customHeight="1">
      <c r="A50" s="31" t="s">
        <v>141</v>
      </c>
      <c r="B50" s="32" t="s">
        <v>145</v>
      </c>
      <c r="C50" s="33">
        <v>0</v>
      </c>
    </row>
    <row r="51" spans="1:3" ht="18" customHeight="1">
      <c r="A51" s="31" t="s">
        <v>146</v>
      </c>
      <c r="B51" s="32" t="s">
        <v>147</v>
      </c>
      <c r="C51" s="33">
        <v>0</v>
      </c>
    </row>
    <row r="52" spans="1:3" ht="18" customHeight="1">
      <c r="A52" s="31" t="s">
        <v>146</v>
      </c>
      <c r="B52" s="32" t="s">
        <v>148</v>
      </c>
      <c r="C52" s="33">
        <v>24.2</v>
      </c>
    </row>
    <row r="53" spans="1:3" ht="18" customHeight="1">
      <c r="A53" s="31" t="s">
        <v>149</v>
      </c>
      <c r="B53" s="32" t="s">
        <v>150</v>
      </c>
      <c r="C53" s="33">
        <v>0</v>
      </c>
    </row>
    <row r="60" spans="1:3" ht="18.75">
      <c r="A60" s="34"/>
    </row>
  </sheetData>
  <mergeCells count="1">
    <mergeCell ref="A2:C2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sqref="A1:I1"/>
    </sheetView>
  </sheetViews>
  <sheetFormatPr defaultColWidth="10.125" defaultRowHeight="13.5"/>
  <cols>
    <col min="1" max="1" width="6.25" style="5" customWidth="1"/>
    <col min="2" max="2" width="7.625" style="5" customWidth="1"/>
    <col min="3" max="3" width="6.25" style="5" customWidth="1"/>
    <col min="4" max="5" width="8.5" style="5" customWidth="1"/>
    <col min="6" max="8" width="6.25" style="5" customWidth="1"/>
    <col min="9" max="9" width="32.75" style="5" customWidth="1"/>
    <col min="10" max="16384" width="10.125" style="5"/>
  </cols>
  <sheetData>
    <row r="1" spans="1:9" ht="50.1" customHeight="1">
      <c r="A1" s="63" t="s">
        <v>175</v>
      </c>
      <c r="B1" s="63"/>
      <c r="C1" s="63"/>
      <c r="D1" s="63"/>
      <c r="E1" s="63"/>
      <c r="F1" s="63"/>
      <c r="G1" s="63"/>
      <c r="H1" s="63"/>
      <c r="I1" s="63"/>
    </row>
    <row r="2" spans="1:9" ht="24" customHeight="1">
      <c r="A2" s="64" t="s">
        <v>151</v>
      </c>
      <c r="B2" s="64"/>
      <c r="C2" s="64"/>
      <c r="D2" s="64"/>
      <c r="E2" s="6"/>
      <c r="F2" s="6"/>
      <c r="G2" s="7"/>
      <c r="H2" s="6"/>
      <c r="I2" s="7" t="s">
        <v>11</v>
      </c>
    </row>
    <row r="3" spans="1:9" ht="19.350000000000001" customHeight="1">
      <c r="A3" s="65" t="s">
        <v>152</v>
      </c>
      <c r="B3" s="65" t="s">
        <v>153</v>
      </c>
      <c r="C3" s="65" t="s">
        <v>154</v>
      </c>
      <c r="D3" s="65"/>
      <c r="E3" s="65"/>
      <c r="F3" s="65" t="s">
        <v>155</v>
      </c>
      <c r="G3" s="65" t="s">
        <v>156</v>
      </c>
      <c r="H3" s="65" t="s">
        <v>157</v>
      </c>
      <c r="I3" s="65" t="s">
        <v>158</v>
      </c>
    </row>
    <row r="4" spans="1:9" ht="14.25" customHeight="1">
      <c r="A4" s="65"/>
      <c r="B4" s="65"/>
      <c r="C4" s="65" t="s">
        <v>71</v>
      </c>
      <c r="D4" s="65" t="s">
        <v>159</v>
      </c>
      <c r="E4" s="65"/>
      <c r="F4" s="65"/>
      <c r="G4" s="65"/>
      <c r="H4" s="65"/>
      <c r="I4" s="65"/>
    </row>
    <row r="5" spans="1:9" ht="36">
      <c r="A5" s="65"/>
      <c r="B5" s="65"/>
      <c r="C5" s="65"/>
      <c r="D5" s="8" t="s">
        <v>160</v>
      </c>
      <c r="E5" s="8" t="s">
        <v>161</v>
      </c>
      <c r="F5" s="65"/>
      <c r="G5" s="65"/>
      <c r="H5" s="65"/>
      <c r="I5" s="65"/>
    </row>
    <row r="6" spans="1:9" ht="57" customHeight="1">
      <c r="A6" s="9">
        <v>322</v>
      </c>
      <c r="B6" s="10" t="s">
        <v>162</v>
      </c>
      <c r="C6" s="11">
        <v>4.3</v>
      </c>
      <c r="D6" s="11">
        <v>4.3</v>
      </c>
      <c r="E6" s="11">
        <v>0</v>
      </c>
      <c r="F6" s="11">
        <v>0</v>
      </c>
      <c r="G6" s="11">
        <v>3.4</v>
      </c>
      <c r="H6" s="11">
        <v>7.7</v>
      </c>
      <c r="I6" s="10" t="s">
        <v>174</v>
      </c>
    </row>
    <row r="7" spans="1:9" ht="57" customHeight="1">
      <c r="A7" s="12"/>
      <c r="B7" s="13"/>
      <c r="C7" s="14"/>
      <c r="D7" s="14"/>
      <c r="E7" s="14"/>
      <c r="F7" s="14"/>
      <c r="G7" s="15"/>
      <c r="H7" s="14"/>
      <c r="I7" s="14"/>
    </row>
    <row r="8" spans="1:9" ht="57" customHeight="1">
      <c r="A8" s="12"/>
      <c r="B8" s="13"/>
      <c r="C8" s="14"/>
      <c r="D8" s="14"/>
      <c r="E8" s="14"/>
      <c r="F8" s="14"/>
      <c r="G8" s="15"/>
      <c r="H8" s="14"/>
      <c r="I8" s="14"/>
    </row>
    <row r="9" spans="1:9" ht="57" customHeight="1">
      <c r="A9" s="12"/>
      <c r="B9" s="13"/>
      <c r="C9" s="14"/>
      <c r="D9" s="14"/>
      <c r="E9" s="14"/>
      <c r="F9" s="14"/>
      <c r="G9" s="15"/>
      <c r="H9" s="16"/>
      <c r="I9" s="14"/>
    </row>
    <row r="10" spans="1:9" ht="57" customHeight="1">
      <c r="A10" s="17"/>
      <c r="B10" s="18"/>
      <c r="C10" s="14"/>
      <c r="D10" s="14"/>
      <c r="E10" s="14"/>
      <c r="F10" s="14"/>
      <c r="G10" s="15"/>
      <c r="H10" s="14"/>
      <c r="I10" s="14"/>
    </row>
    <row r="11" spans="1:9" ht="14.25" customHeight="1"/>
    <row r="12" spans="1:9" ht="14.25" customHeight="1"/>
    <row r="13" spans="1:9" ht="14.25" customHeight="1">
      <c r="F13" s="6"/>
    </row>
  </sheetData>
  <mergeCells count="11">
    <mergeCell ref="A1:I1"/>
    <mergeCell ref="A2:D2"/>
    <mergeCell ref="C3:E3"/>
    <mergeCell ref="D4:E4"/>
    <mergeCell ref="A3:A5"/>
    <mergeCell ref="B3:B5"/>
    <mergeCell ref="C4:C5"/>
    <mergeCell ref="F3:F5"/>
    <mergeCell ref="G3:G5"/>
    <mergeCell ref="H3:H5"/>
    <mergeCell ref="I3:I5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A2" sqref="A2:D2"/>
    </sheetView>
  </sheetViews>
  <sheetFormatPr defaultColWidth="9" defaultRowHeight="13.5"/>
  <cols>
    <col min="1" max="1" width="18.5" customWidth="1"/>
    <col min="2" max="4" width="22.5" customWidth="1"/>
  </cols>
  <sheetData>
    <row r="1" spans="1:4" ht="20.100000000000001" customHeight="1">
      <c r="D1" s="1" t="s">
        <v>163</v>
      </c>
    </row>
    <row r="2" spans="1:4" ht="44.25" customHeight="1">
      <c r="A2" s="56" t="s">
        <v>176</v>
      </c>
      <c r="B2" s="56"/>
      <c r="C2" s="56"/>
      <c r="D2" s="56"/>
    </row>
    <row r="3" spans="1:4" ht="20.100000000000001" customHeight="1">
      <c r="A3" t="s">
        <v>10</v>
      </c>
      <c r="D3" s="1" t="s">
        <v>11</v>
      </c>
    </row>
    <row r="4" spans="1:4" ht="20.100000000000001" customHeight="1">
      <c r="A4" s="66" t="s">
        <v>66</v>
      </c>
      <c r="B4" s="66" t="s">
        <v>164</v>
      </c>
      <c r="C4" s="66"/>
      <c r="D4" s="66"/>
    </row>
    <row r="5" spans="1:4" ht="20.100000000000001" customHeight="1">
      <c r="A5" s="66"/>
      <c r="B5" s="2" t="s">
        <v>71</v>
      </c>
      <c r="C5" s="2" t="s">
        <v>72</v>
      </c>
      <c r="D5" s="2" t="s">
        <v>73</v>
      </c>
    </row>
    <row r="6" spans="1:4" ht="20.100000000000001" customHeight="1">
      <c r="A6" s="3"/>
      <c r="B6" s="4">
        <v>0</v>
      </c>
      <c r="C6" s="4">
        <v>0</v>
      </c>
      <c r="D6" s="4">
        <v>0</v>
      </c>
    </row>
    <row r="7" spans="1:4" ht="20.100000000000001" customHeight="1">
      <c r="A7" s="67" t="s">
        <v>165</v>
      </c>
      <c r="B7" s="67"/>
      <c r="C7" s="67"/>
      <c r="D7" s="67"/>
    </row>
  </sheetData>
  <mergeCells count="4">
    <mergeCell ref="A2:D2"/>
    <mergeCell ref="B4:D4"/>
    <mergeCell ref="A7:D7"/>
    <mergeCell ref="A4:A5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一般公共预算支出情况表（按功能分类科目）</vt:lpstr>
      <vt:lpstr>一般公共预算基本支出情况表（按支出经济分类科目）</vt:lpstr>
      <vt:lpstr>一般公共预算“三公”经费支出情况表</vt:lpstr>
      <vt:lpstr>政府性基金预算支出情况表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User</cp:lastModifiedBy>
  <cp:lastPrinted>2018-05-04T03:57:38Z</cp:lastPrinted>
  <dcterms:created xsi:type="dcterms:W3CDTF">2018-04-04T06:44:00Z</dcterms:created>
  <dcterms:modified xsi:type="dcterms:W3CDTF">2018-05-04T03:58:16Z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2052-10.1.0.7306</vt:lpwstr>
  </property>
</Properties>
</file>